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35" yWindow="510" windowWidth="15480" windowHeight="10335"/>
  </bookViews>
  <sheets>
    <sheet name="Лист1" sheetId="1" r:id="rId1"/>
    <sheet name="Лист2" sheetId="2" r:id="rId2"/>
    <sheet name="Лист3" sheetId="3" r:id="rId3"/>
  </sheets>
  <calcPr calcId="145621" refMode="R1C1"/>
  <fileRecoveryPr repairLoad="1"/>
</workbook>
</file>

<file path=xl/calcChain.xml><?xml version="1.0" encoding="utf-8"?>
<calcChain xmlns="http://schemas.openxmlformats.org/spreadsheetml/2006/main">
  <c r="L10" i="1"/>
  <c r="L11" l="1"/>
  <c r="L12" s="1"/>
</calcChain>
</file>

<file path=xl/sharedStrings.xml><?xml version="1.0" encoding="utf-8"?>
<sst xmlns="http://schemas.openxmlformats.org/spreadsheetml/2006/main" count="29" uniqueCount="29">
  <si>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</si>
  <si>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</si>
  <si>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</si>
  <si>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</si>
  <si>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</si>
  <si>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</si>
  <si>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</si>
  <si>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</si>
  <si>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</si>
  <si>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</si>
  <si>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</si>
  <si>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</si>
  <si>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</si>
  <si>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</si>
  <si>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</si>
  <si>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</si>
  <si>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Срок поставки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</si>
  <si>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</si>
  <si>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</si>
  <si>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DVB-C 464 HD "Промсвязь" УЗПС </t>
  </si>
  <si>
    <t xml:space="preserve">Абонентский приемник цифрового ТВ, DVB-C 464 HD "Промсвязь" УЗПС </t>
  </si>
  <si>
    <t xml:space="preserve">Лот Абонентский приемник цифрового ТВ, DVB-C 464 HD "Промсвязь" УЗПС </t>
  </si>
  <si>
    <t>1 кв. 2013</t>
  </si>
  <si>
    <t>2 кв. 2013</t>
  </si>
  <si>
    <t>3 кв. 2013</t>
  </si>
  <si>
    <t>4 кв. 2013</t>
  </si>
  <si>
    <t xml:space="preserve">Предельная стомость лота составляет   21 600 000 рублей (с НДС) 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</si>
  <si>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3) Инструкция на русском языке;
4) Сертификат соответствия стандартам РФ.</t>
  </si>
  <si>
    <t>до 10 апреля 2013г.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</si>
</sst>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5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8" fillId="0" borderId="0" xfId="0" applyFont="1" applyBorder="1"/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3" xfId="0" applyFont="1" applyBorder="1" applyAlignment="1"/>
    <xf numFmtId="164" fontId="0" fillId="0" borderId="0" xfId="0" applyNumberFormat="1" applyFill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3">
    <cellStyle name="0,0_x000d_&#10;NA_x000d_&#10; 3" xfId="1"/>
    <cellStyle name="Normal_Special Pricing Form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25"/>
  <sheetViews>
    <sheetView tabSelected="1" topLeftCell="B1" zoomScale="70" zoomScaleNormal="70" workbookViewId="0">
      <selection activeCell="E15" sqref="E15"/>
    </sheetView>
  </sheetViews>
  <sheetFormatPr defaultRowHeight="12.75"/>
  <cols>
    <col min="1" max="1" width="6.28515625" customWidth="1"/>
    <col min="2" max="2" width="6" customWidth="1"/>
    <col min="3" max="3" width="43" customWidth="1"/>
    <col min="4" max="4" width="11" customWidth="1"/>
    <col min="5" max="5" width="83.7109375" style="2" customWidth="1"/>
    <col min="6" max="10" width="13.42578125" customWidth="1"/>
    <col min="11" max="11" width="13.5703125" customWidth="1"/>
    <col min="12" max="12" width="26.140625" customWidth="1"/>
    <col min="13" max="13" width="20" customWidth="1"/>
    <col min="14" max="14" width="22.140625" customWidth="1"/>
    <col min="15" max="15" width="20.7109375" customWidth="1"/>
  </cols>
  <sheetData>
    <row r="3" spans="2:17" ht="21" customHeight="1">
      <c r="L3" s="22" t="s">
        <v>15</v>
      </c>
    </row>
    <row r="4" spans="2:17" ht="23.25">
      <c r="C4" s="42" t="s">
        <v>21</v>
      </c>
      <c r="D4" s="42"/>
      <c r="E4" s="42"/>
      <c r="F4" s="42"/>
      <c r="G4" s="42"/>
      <c r="H4" s="42"/>
      <c r="I4" s="42"/>
      <c r="J4" s="42"/>
      <c r="K4" s="42"/>
      <c r="L4" s="21"/>
    </row>
    <row r="5" spans="2:17" ht="23.25">
      <c r="C5" s="3"/>
      <c r="D5" s="3"/>
      <c r="E5" s="3"/>
      <c r="F5" s="3"/>
      <c r="G5" s="30"/>
      <c r="H5" s="30"/>
      <c r="I5" s="30"/>
      <c r="J5" s="30"/>
      <c r="K5" s="3"/>
    </row>
    <row r="6" spans="2:17" ht="20.25">
      <c r="B6" s="40"/>
      <c r="C6" s="40"/>
      <c r="D6" s="40"/>
      <c r="E6" s="40"/>
      <c r="F6" s="40"/>
      <c r="G6" s="41"/>
      <c r="H6" s="41"/>
      <c r="I6" s="41"/>
      <c r="J6" s="41"/>
      <c r="K6" s="41"/>
      <c r="L6" s="41"/>
    </row>
    <row r="7" spans="2:17" ht="15.75" customHeight="1">
      <c r="B7" s="43" t="s">
        <v>0</v>
      </c>
      <c r="C7" s="46" t="s">
        <v>5</v>
      </c>
      <c r="D7" s="47"/>
      <c r="E7" s="35" t="s">
        <v>3</v>
      </c>
      <c r="F7" s="35" t="s">
        <v>6</v>
      </c>
      <c r="G7" s="35" t="s">
        <v>22</v>
      </c>
      <c r="H7" s="35" t="s">
        <v>23</v>
      </c>
      <c r="I7" s="35" t="s">
        <v>24</v>
      </c>
      <c r="J7" s="35" t="s">
        <v>25</v>
      </c>
      <c r="K7" s="45" t="s">
        <v>1</v>
      </c>
      <c r="L7" s="45" t="s">
        <v>2</v>
      </c>
    </row>
    <row r="8" spans="2:17" ht="125.25" customHeight="1">
      <c r="B8" s="44"/>
      <c r="C8" s="6" t="s">
        <v>4</v>
      </c>
      <c r="D8" s="24" t="s">
        <v>8</v>
      </c>
      <c r="E8" s="36"/>
      <c r="F8" s="36"/>
      <c r="G8" s="36"/>
      <c r="H8" s="36"/>
      <c r="I8" s="36"/>
      <c r="J8" s="36"/>
      <c r="K8" s="45"/>
      <c r="L8" s="45"/>
      <c r="M8" s="18"/>
      <c r="N8" s="18"/>
      <c r="O8" s="18"/>
      <c r="P8" s="18"/>
    </row>
    <row r="9" spans="2:17" ht="14.25" customHeight="1">
      <c r="B9" s="37"/>
      <c r="C9" s="38"/>
      <c r="D9" s="38"/>
      <c r="E9" s="38"/>
      <c r="F9" s="38"/>
      <c r="G9" s="33"/>
      <c r="H9" s="33"/>
      <c r="I9" s="33"/>
      <c r="J9" s="33"/>
      <c r="K9" s="39"/>
      <c r="L9" s="39"/>
      <c r="M9" s="18"/>
      <c r="N9" s="18"/>
      <c r="O9" s="18"/>
      <c r="P9" s="18"/>
    </row>
    <row r="10" spans="2:17" ht="15.75" customHeight="1">
      <c r="B10" s="6">
        <v>1</v>
      </c>
      <c r="C10" s="16" t="s">
        <v>19</v>
      </c>
      <c r="D10" s="6" t="s">
        <v>9</v>
      </c>
      <c r="E10" s="7" t="s">
        <v>20</v>
      </c>
      <c r="F10" s="15">
        <v>7200</v>
      </c>
      <c r="G10" s="6">
        <v>1800</v>
      </c>
      <c r="H10" s="6">
        <v>1800</v>
      </c>
      <c r="I10" s="6">
        <v>1800</v>
      </c>
      <c r="J10" s="6">
        <v>1800</v>
      </c>
      <c r="K10" s="8">
        <v>3000</v>
      </c>
      <c r="L10" s="8">
        <f>F10*K10</f>
        <v>21600000</v>
      </c>
      <c r="M10" s="18"/>
      <c r="N10" s="18"/>
      <c r="O10" s="18"/>
      <c r="P10" s="18"/>
    </row>
    <row r="11" spans="2:17" ht="34.5" customHeight="1">
      <c r="B11" s="9"/>
      <c r="C11" s="10"/>
      <c r="D11" s="11"/>
      <c r="E11" s="11"/>
      <c r="F11" s="11"/>
      <c r="G11" s="11"/>
      <c r="H11" s="11"/>
      <c r="I11" s="11"/>
      <c r="J11" s="11"/>
      <c r="K11" s="20" t="s">
        <v>7</v>
      </c>
      <c r="L11" s="25">
        <f>SUM(L10:L10)</f>
        <v>21600000</v>
      </c>
      <c r="M11" s="18"/>
      <c r="N11" s="18"/>
      <c r="O11" s="18"/>
      <c r="P11" s="18"/>
    </row>
    <row r="12" spans="2:17" ht="31.5">
      <c r="B12" s="12"/>
      <c r="C12" s="19"/>
      <c r="D12" s="19"/>
      <c r="E12" s="19"/>
      <c r="F12" s="19"/>
      <c r="G12" s="19"/>
      <c r="H12" s="19"/>
      <c r="I12" s="19"/>
      <c r="J12" s="19"/>
      <c r="K12" s="13" t="s">
        <v>10</v>
      </c>
      <c r="L12" s="26">
        <f>L11-(L11/1.18)</f>
        <v>3294915.2542372867</v>
      </c>
      <c r="M12" s="34"/>
      <c r="N12" s="18"/>
      <c r="O12" s="18"/>
      <c r="P12" s="18"/>
    </row>
    <row r="13" spans="2:17" ht="31.5" customHeight="1">
      <c r="B13" s="48" t="s">
        <v>26</v>
      </c>
      <c r="C13" s="49"/>
      <c r="D13" s="49"/>
      <c r="E13" s="50"/>
      <c r="F13" s="23"/>
      <c r="G13" s="32"/>
      <c r="H13" s="32"/>
      <c r="I13" s="32"/>
      <c r="J13" s="32"/>
      <c r="K13" s="23"/>
      <c r="L13" s="23"/>
      <c r="M13" s="18"/>
      <c r="N13" s="18"/>
      <c r="O13" s="18"/>
      <c r="P13" s="18"/>
    </row>
    <row r="14" spans="2:17" ht="31.5" customHeight="1">
      <c r="B14" s="54" t="s">
        <v>11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18"/>
      <c r="N14" s="18"/>
      <c r="O14" s="18"/>
      <c r="P14" s="18"/>
    </row>
    <row r="15" spans="2:17" ht="31.5" customHeight="1">
      <c r="B15" s="48" t="s">
        <v>16</v>
      </c>
      <c r="C15" s="49"/>
      <c r="D15" s="50"/>
      <c r="E15" s="29" t="s">
        <v>28</v>
      </c>
      <c r="F15" s="27"/>
      <c r="G15" s="31"/>
      <c r="H15" s="31"/>
      <c r="I15" s="31"/>
      <c r="J15" s="31"/>
      <c r="K15" s="27"/>
      <c r="L15" s="28"/>
      <c r="M15" s="18"/>
      <c r="N15" s="18"/>
      <c r="O15" s="18"/>
      <c r="P15" s="18"/>
    </row>
    <row r="16" spans="2:17" ht="31.5" customHeight="1">
      <c r="B16" s="54" t="s">
        <v>12</v>
      </c>
      <c r="C16" s="54"/>
      <c r="D16" s="54"/>
      <c r="E16" s="55" t="s">
        <v>14</v>
      </c>
      <c r="F16" s="56"/>
      <c r="G16" s="56"/>
      <c r="H16" s="56"/>
      <c r="I16" s="56"/>
      <c r="J16" s="56"/>
      <c r="K16" s="56"/>
      <c r="L16" s="57"/>
      <c r="M16" s="5"/>
      <c r="N16" s="5"/>
      <c r="O16" s="5"/>
      <c r="P16" s="5"/>
      <c r="Q16" s="4"/>
    </row>
    <row r="17" spans="2:17" ht="87.75" customHeight="1">
      <c r="B17" s="54" t="s">
        <v>13</v>
      </c>
      <c r="C17" s="54"/>
      <c r="D17" s="54"/>
      <c r="E17" s="51" t="s">
        <v>27</v>
      </c>
      <c r="F17" s="52"/>
      <c r="G17" s="52"/>
      <c r="H17" s="52"/>
      <c r="I17" s="52"/>
      <c r="J17" s="52"/>
      <c r="K17" s="52"/>
      <c r="L17" s="53"/>
      <c r="M17" s="5"/>
      <c r="N17" s="17"/>
      <c r="O17" s="5"/>
      <c r="P17" s="5"/>
      <c r="Q17" s="5"/>
    </row>
    <row r="18" spans="2:17" ht="31.5" customHeight="1">
      <c r="B18" s="48" t="s">
        <v>17</v>
      </c>
      <c r="C18" s="49"/>
      <c r="D18" s="49"/>
      <c r="E18" s="51" t="s">
        <v>18</v>
      </c>
      <c r="F18" s="52"/>
      <c r="G18" s="52"/>
      <c r="H18" s="52"/>
      <c r="I18" s="52"/>
      <c r="J18" s="52"/>
      <c r="K18" s="52"/>
      <c r="L18" s="53"/>
      <c r="M18" s="5"/>
      <c r="N18" s="17"/>
      <c r="O18" s="5"/>
      <c r="P18" s="5"/>
      <c r="Q18" s="5"/>
    </row>
    <row r="19" spans="2:17">
      <c r="B19" s="18"/>
      <c r="C19" s="18"/>
      <c r="D19" s="18"/>
      <c r="E19"/>
    </row>
    <row r="22" spans="2:17">
      <c r="F22" s="1"/>
      <c r="G22" s="1"/>
      <c r="H22" s="1"/>
      <c r="I22" s="1"/>
      <c r="J22" s="1"/>
      <c r="L22" s="14"/>
    </row>
    <row r="23" spans="2:17">
      <c r="F23" s="1"/>
      <c r="G23" s="1"/>
      <c r="H23" s="1"/>
      <c r="I23" s="1"/>
      <c r="J23" s="1"/>
      <c r="L23" s="14"/>
    </row>
    <row r="24" spans="2:17">
      <c r="G24" s="1"/>
      <c r="H24" s="1"/>
      <c r="I24" s="1"/>
      <c r="J24" s="1"/>
      <c r="L24" s="14"/>
    </row>
    <row r="25" spans="2:17">
      <c r="G25" s="1"/>
      <c r="H25" s="1"/>
      <c r="I25" s="1"/>
      <c r="J25" s="1"/>
      <c r="L25" s="14"/>
    </row>
  </sheetData>
  <mergeCells count="23">
    <mergeCell ref="B13:E13"/>
    <mergeCell ref="B15:D15"/>
    <mergeCell ref="B18:D18"/>
    <mergeCell ref="E18:L18"/>
    <mergeCell ref="B16:D16"/>
    <mergeCell ref="B17:D17"/>
    <mergeCell ref="E17:L17"/>
    <mergeCell ref="E16:L16"/>
    <mergeCell ref="B14:L14"/>
    <mergeCell ref="F7:F8"/>
    <mergeCell ref="B9:F9"/>
    <mergeCell ref="K9:L9"/>
    <mergeCell ref="B6:L6"/>
    <mergeCell ref="C4:K4"/>
    <mergeCell ref="B7:B8"/>
    <mergeCell ref="K7:K8"/>
    <mergeCell ref="L7:L8"/>
    <mergeCell ref="C7:D7"/>
    <mergeCell ref="E7:E8"/>
    <mergeCell ref="G7:G8"/>
    <mergeCell ref="H7:H8"/>
    <mergeCell ref="I7:I8"/>
    <mergeCell ref="J7:J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2013-03-20T11:58:24Z</cp:lastPrinted>
  <dcterms:created xsi:type="dcterms:W3CDTF">2012-03-05T06:34:36Z</dcterms:created>
  <dcterms:modified xsi:type="dcterms:W3CDTF">2013-03-20T12:02:35Z</dcterms:modified>
</cp:coreProperties>
</file>